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evedel/Desktop/Work EMBL/Admin/Conferences/BioBrillouin 2025 Berlin/"/>
    </mc:Choice>
  </mc:AlternateContent>
  <xr:revisionPtr revIDLastSave="0" documentId="13_ncr:1_{17F8F402-2676-B34F-84A1-BD52B5FCC5DF}" xr6:coauthVersionLast="47" xr6:coauthVersionMax="47" xr10:uidLastSave="{00000000-0000-0000-0000-000000000000}"/>
  <bookViews>
    <workbookView xWindow="1000" yWindow="7080" windowWidth="14240" windowHeight="12440" xr2:uid="{B3AF9CD4-B4AF-4747-8442-2D3A87BCE3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1" i="1"/>
  <c r="C23" i="1" l="1"/>
</calcChain>
</file>

<file path=xl/sharedStrings.xml><?xml version="1.0" encoding="utf-8"?>
<sst xmlns="http://schemas.openxmlformats.org/spreadsheetml/2006/main" count="28" uniqueCount="27">
  <si>
    <t>Sponsorship</t>
  </si>
  <si>
    <t>LSA</t>
  </si>
  <si>
    <t xml:space="preserve">Silver </t>
  </si>
  <si>
    <t>Specto</t>
  </si>
  <si>
    <t>Platinum</t>
  </si>
  <si>
    <t>Costs</t>
  </si>
  <si>
    <t>Harnack House per person</t>
  </si>
  <si>
    <t>Total income</t>
  </si>
  <si>
    <t>Total costs</t>
  </si>
  <si>
    <t>for 70 people</t>
  </si>
  <si>
    <t>Speakers</t>
  </si>
  <si>
    <t>Extra</t>
  </si>
  <si>
    <t>CellSense dinner</t>
  </si>
  <si>
    <t>Website etc.</t>
  </si>
  <si>
    <t>Difference</t>
  </si>
  <si>
    <t>plus 15 non-paying</t>
  </si>
  <si>
    <t>Crest</t>
  </si>
  <si>
    <t>Silver</t>
  </si>
  <si>
    <t>Toptica</t>
  </si>
  <si>
    <t>? Bus shuttle for dinner?</t>
  </si>
  <si>
    <t>? Student helpers volunteer option?</t>
  </si>
  <si>
    <t>Registered people full price</t>
  </si>
  <si>
    <t>Registered people student price</t>
  </si>
  <si>
    <t>Registration fee students</t>
  </si>
  <si>
    <t>Registration fee full price</t>
  </si>
  <si>
    <t>Registration</t>
  </si>
  <si>
    <t>to be used for travel stipends,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</si>
</sst>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7D0F-1A12-8845-B2A2-B30E16FD6698}">
  <dimension ref="A1:F26"/>
  <sheetViews>
    <sheetView tabSelected="1" workbookViewId="0">
      <selection activeCell="D24" sqref="D24"/>
    </sheetView>
  </sheetViews>
  <sheetFormatPr baseColWidth="10" defaultRowHeight="16" x14ac:dyDescent="0.2"/>
  <cols>
    <col min="2" max="2" width="13" customWidth="1"/>
  </cols>
  <sheetData>
    <row r="1" spans="1:6" x14ac:dyDescent="0.2">
      <c r="A1" s="1" t="s">
        <v>0</v>
      </c>
      <c r="E1" s="1" t="s">
        <v>11</v>
      </c>
    </row>
    <row r="3" spans="1:6" x14ac:dyDescent="0.2">
      <c r="A3" t="s">
        <v>1</v>
      </c>
      <c r="B3" t="s">
        <v>2</v>
      </c>
      <c r="C3">
        <v>2000</v>
      </c>
    </row>
    <row r="4" spans="1:6" x14ac:dyDescent="0.2">
      <c r="A4" t="s">
        <v>3</v>
      </c>
      <c r="B4" t="s">
        <v>4</v>
      </c>
      <c r="C4">
        <v>4000</v>
      </c>
      <c r="E4" t="s">
        <v>12</v>
      </c>
      <c r="F4">
        <v>8000</v>
      </c>
    </row>
    <row r="5" spans="1:6" x14ac:dyDescent="0.2">
      <c r="A5" t="s">
        <v>16</v>
      </c>
      <c r="B5" t="s">
        <v>17</v>
      </c>
      <c r="C5">
        <v>2000</v>
      </c>
    </row>
    <row r="6" spans="1:6" x14ac:dyDescent="0.2">
      <c r="A6" t="s">
        <v>18</v>
      </c>
      <c r="B6" t="s">
        <v>17</v>
      </c>
      <c r="C6">
        <v>2000</v>
      </c>
    </row>
    <row r="9" spans="1:6" x14ac:dyDescent="0.2">
      <c r="A9" s="1" t="s">
        <v>25</v>
      </c>
    </row>
    <row r="10" spans="1:6" x14ac:dyDescent="0.2">
      <c r="A10" t="s">
        <v>22</v>
      </c>
      <c r="C10">
        <v>20</v>
      </c>
    </row>
    <row r="11" spans="1:6" x14ac:dyDescent="0.2">
      <c r="A11" t="s">
        <v>21</v>
      </c>
      <c r="C11">
        <v>20</v>
      </c>
      <c r="D11" t="s">
        <v>15</v>
      </c>
    </row>
    <row r="12" spans="1:6" x14ac:dyDescent="0.2">
      <c r="A12" t="s">
        <v>23</v>
      </c>
      <c r="C12">
        <v>300</v>
      </c>
    </row>
    <row r="13" spans="1:6" x14ac:dyDescent="0.2">
      <c r="A13" t="s">
        <v>24</v>
      </c>
      <c r="C13">
        <v>400</v>
      </c>
    </row>
    <row r="15" spans="1:6" x14ac:dyDescent="0.2">
      <c r="A15" s="1" t="s">
        <v>7</v>
      </c>
      <c r="C15">
        <f>SUM(C3:C8)+C11*C12+C10*C13</f>
        <v>24000</v>
      </c>
    </row>
    <row r="17" spans="1:4" x14ac:dyDescent="0.2">
      <c r="A17" s="1" t="s">
        <v>5</v>
      </c>
    </row>
    <row r="18" spans="1:4" x14ac:dyDescent="0.2">
      <c r="A18" t="s">
        <v>6</v>
      </c>
      <c r="C18">
        <v>18500</v>
      </c>
      <c r="D18" t="s">
        <v>9</v>
      </c>
    </row>
    <row r="19" spans="1:4" x14ac:dyDescent="0.2">
      <c r="A19" t="s">
        <v>10</v>
      </c>
    </row>
    <row r="20" spans="1:4" x14ac:dyDescent="0.2">
      <c r="A20" t="s">
        <v>13</v>
      </c>
      <c r="C20">
        <v>500</v>
      </c>
    </row>
    <row r="21" spans="1:4" x14ac:dyDescent="0.2">
      <c r="A21" s="1" t="s">
        <v>8</v>
      </c>
      <c r="C21">
        <f>SUM(C18:C20)</f>
        <v>19000</v>
      </c>
    </row>
    <row r="23" spans="1:4" x14ac:dyDescent="0.2">
      <c r="A23" s="1" t="s">
        <v>14</v>
      </c>
      <c r="C23">
        <f>C15-C21</f>
        <v>5000</v>
      </c>
      <c r="D23" t="s">
        <v>26</v>
      </c>
    </row>
    <row r="25" spans="1:4" x14ac:dyDescent="0.2">
      <c r="A25" t="s">
        <v>19</v>
      </c>
    </row>
    <row r="26" spans="1:4" x14ac:dyDescent="0.2">
      <c r="A2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Prevedel</dc:creator>
  <cp:lastModifiedBy>Robert Prevedel</cp:lastModifiedBy>
  <dcterms:created xsi:type="dcterms:W3CDTF">2025-07-18T12:07:12Z</dcterms:created>
  <dcterms:modified xsi:type="dcterms:W3CDTF">2025-08-08T12:33:47Z</dcterms:modified>
</cp:coreProperties>
</file>